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S:\Procurement Management\WORKAREA\KEVIN\ACTIVE\B240421KCW - Lehigh Locals North Resurfacing 1FY25D\2 - Draft Solicitation Docs\DEPT DOCS\"/>
    </mc:Choice>
  </mc:AlternateContent>
  <xr:revisionPtr revIDLastSave="0" documentId="13_ncr:1_{8F7B32A1-AFAD-44F1-BE8E-FD205442F08A}" xr6:coauthVersionLast="47" xr6:coauthVersionMax="47" xr10:uidLastSave="{00000000-0000-0000-0000-000000000000}"/>
  <bookViews>
    <workbookView xWindow="-108" yWindow="-108" windowWidth="23256" windowHeight="12720" tabRatio="601" xr2:uid="{00000000-000D-0000-FFFF-FFFF00000000}"/>
  </bookViews>
  <sheets>
    <sheet name="BID-PROPOSAL FORM" sheetId="4" r:id="rId1"/>
  </sheets>
  <definedNames>
    <definedName name="_xlnm.Print_Area" localSheetId="0">'BID-PROPOSAL FORM'!$A$2:$F$36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4" l="1"/>
  <c r="F26" i="4"/>
  <c r="F22" i="4"/>
  <c r="F21" i="4"/>
  <c r="F29" i="4" l="1"/>
  <c r="F28" i="4" l="1"/>
  <c r="F30" i="4" l="1"/>
  <c r="I18" i="4" l="1"/>
  <c r="F23" i="4" l="1"/>
  <c r="E33" i="4" s="1"/>
</calcChain>
</file>

<file path=xl/sharedStrings.xml><?xml version="1.0" encoding="utf-8"?>
<sst xmlns="http://schemas.openxmlformats.org/spreadsheetml/2006/main" count="46" uniqueCount="39">
  <si>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</si>
  <si>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</si>
  <si>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</si>
  <si>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</si>
  <si>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</si>
  <si>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</si>
  <si>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</si>
  <si>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</si>
  <si>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</si>
  <si>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</si>
  <si>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</si>
  <si>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</si>
  <si>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</si>
  <si>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</si>
  <si>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</si>
  <si>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t>SITE AND CIVIL ITEMS</t>
  </si>
  <si>
    <t>MOB/MOT</t>
  </si>
  <si>
    <t>101-1</t>
  </si>
  <si>
    <t>Mobilization</t>
  </si>
  <si>
    <t>102-1</t>
  </si>
  <si>
    <t>Maintenance of Traffic</t>
  </si>
  <si>
    <t>SUBTOTAL:  MOB/MOT</t>
  </si>
  <si>
    <t xml:space="preserve">PROJECT SUBTOTAL: </t>
  </si>
  <si>
    <t>TN</t>
  </si>
  <si>
    <t>LF</t>
  </si>
  <si>
    <t>LS</t>
  </si>
  <si>
    <t>711-4</t>
  </si>
  <si>
    <t>24" Solid stripe/ Extruded Thermo</t>
  </si>
  <si>
    <t xml:space="preserve">SuperPave Asphaltic Concrete SP-12.5 Traffic lvl C </t>
  </si>
  <si>
    <t>334-1-13B</t>
  </si>
  <si>
    <t>120-6</t>
  </si>
  <si>
    <t>Embankment (Truckload)</t>
  </si>
  <si>
    <t>CY</t>
  </si>
  <si>
    <t>327-70-1</t>
  </si>
  <si>
    <t>Milling (1")</t>
  </si>
  <si>
    <t>SY</t>
  </si>
  <si>
    <r>
      <rPr>
        <b/>
        <sz val="11"/>
        <rFont val="Arial"/>
        <family val="2"/>
      </rPr>
      <t xml:space="preserve">PRICING   </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t>
    </r>
    <r>
      <rPr>
        <b/>
        <sz val="11"/>
        <rFont val="Arial"/>
        <family val="2"/>
      </rPr>
      <t>LUMP SUM PRICING:</t>
    </r>
    <r>
      <rPr>
        <sz val="11"/>
        <rFont val="Arial"/>
        <family val="2"/>
      </rPr>
      <t xml:space="preserve"> The Contractor performing the work agrees to complete the project for a fixed amount – no more or less, as stated on the Bid/Price Proposal Form. The lump sum price shall be inclusive of all labor, equipment, supplies, overhead, profit, materials, and any other incidental costs required to perform and complete all work, as specified within the scope, technical specifications, and construction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County-authored data as provided within the Bid Schedule.  Bids received with modified data may deem the Bidder as non-responsive and ineligible for award.**
PLEASE ENSURE you have provided a printed copy of the Bid Schedule with your hard copy submission packages and provided the excel version with your digital submission package.</t>
    </r>
  </si>
  <si>
    <t>B240421KCW - Lehigh Locals North Resurfacing - 1FY25D</t>
  </si>
  <si>
    <t xml:space="preserve"> Lehigh Locals North Resurfacing - 1FY25D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</si>
</sst>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0">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1"/>
      <color rgb="FF9C5700"/>
      <name val="Calibri"/>
      <family val="2"/>
      <scheme val="minor"/>
    </font>
    <font>
      <sz val="14"/>
      <color theme="1"/>
      <name val="FDOT"/>
    </font>
  </fonts>
  <fills count="12">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FFEB9C"/>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6" fillId="0" borderId="0"/>
    <xf numFmtId="0" fontId="6" fillId="0" borderId="0"/>
    <xf numFmtId="0" fontId="2" fillId="0" borderId="0"/>
    <xf numFmtId="0" fontId="1" fillId="0" borderId="0"/>
    <xf numFmtId="0" fontId="28" fillId="11" borderId="0" applyNumberFormat="0" applyBorder="0" applyAlignment="0" applyProtection="0"/>
  </cellStyleXfs>
  <cellXfs count="99">
    <xf numFmtId="0" fontId="0" fillId="0" borderId="0" xfId="0"/>
    <xf numFmtId="0" fontId="4" fillId="0" borderId="0" xfId="0" applyFont="1"/>
    <xf numFmtId="0" fontId="0" fillId="0" borderId="0" xfId="0" applyAlignment="1">
      <alignment vertical="center"/>
    </xf>
    <xf numFmtId="44" fontId="4" fillId="0" borderId="0" xfId="0" applyNumberFormat="1" applyFont="1"/>
    <xf numFmtId="44" fontId="4" fillId="0" borderId="0" xfId="0" applyNumberFormat="1" applyFont="1" applyAlignment="1">
      <alignment horizontal="left"/>
    </xf>
    <xf numFmtId="0" fontId="13" fillId="0" borderId="1" xfId="0" applyFont="1" applyBorder="1" applyAlignment="1">
      <alignment horizontal="center" vertical="center"/>
    </xf>
    <xf numFmtId="44" fontId="13" fillId="0" borderId="1" xfId="0" applyNumberFormat="1" applyFont="1" applyBorder="1" applyAlignment="1">
      <alignment horizontal="right" vertical="center"/>
    </xf>
    <xf numFmtId="0" fontId="15" fillId="0" borderId="0" xfId="0" applyFont="1"/>
    <xf numFmtId="0" fontId="16" fillId="0" borderId="0" xfId="0" applyFont="1"/>
    <xf numFmtId="0" fontId="3" fillId="7" borderId="1" xfId="0" applyFont="1" applyFill="1" applyBorder="1" applyAlignment="1">
      <alignment vertical="center" wrapText="1"/>
    </xf>
    <xf numFmtId="0" fontId="3" fillId="7" borderId="1" xfId="0" applyFont="1" applyFill="1" applyBorder="1" applyAlignment="1">
      <alignment horizontal="center" vertical="center" wrapText="1"/>
    </xf>
    <xf numFmtId="164" fontId="3" fillId="7" borderId="1" xfId="0" applyNumberFormat="1" applyFont="1" applyFill="1" applyBorder="1" applyAlignment="1">
      <alignment horizontal="center" vertical="center" wrapText="1"/>
    </xf>
    <xf numFmtId="0" fontId="6" fillId="0" borderId="4" xfId="0" applyFont="1" applyBorder="1" applyAlignment="1">
      <alignment horizontal="left" vertical="top" wrapText="1"/>
    </xf>
    <xf numFmtId="0" fontId="20" fillId="6" borderId="1" xfId="0" applyFont="1" applyFill="1" applyBorder="1" applyAlignment="1">
      <alignment horizontal="center" vertical="center"/>
    </xf>
    <xf numFmtId="44" fontId="20" fillId="6" borderId="1" xfId="0" applyNumberFormat="1" applyFont="1" applyFill="1" applyBorder="1" applyAlignment="1">
      <alignment horizontal="center" vertical="center"/>
    </xf>
    <xf numFmtId="0" fontId="20" fillId="6" borderId="1" xfId="0" applyFont="1" applyFill="1" applyBorder="1" applyAlignment="1">
      <alignment horizontal="center" vertical="center" wrapText="1"/>
    </xf>
    <xf numFmtId="0" fontId="20" fillId="6" borderId="6" xfId="0" applyFont="1" applyFill="1" applyBorder="1" applyAlignment="1">
      <alignment horizontal="center" vertical="center"/>
    </xf>
    <xf numFmtId="0" fontId="18" fillId="4" borderId="6" xfId="0" applyFont="1" applyFill="1" applyBorder="1" applyAlignment="1">
      <alignment vertical="center"/>
    </xf>
    <xf numFmtId="3" fontId="13" fillId="0" borderId="1" xfId="0" applyNumberFormat="1" applyFont="1" applyBorder="1" applyAlignment="1">
      <alignment horizontal="center" vertical="center"/>
    </xf>
    <xf numFmtId="0" fontId="13" fillId="9" borderId="1" xfId="0" applyFont="1" applyFill="1" applyBorder="1" applyAlignment="1">
      <alignment horizontal="left" vertical="center" wrapText="1"/>
    </xf>
    <xf numFmtId="0" fontId="17" fillId="0" borderId="0" xfId="0" applyFont="1" applyAlignment="1">
      <alignment vertical="center"/>
    </xf>
    <xf numFmtId="0" fontId="20" fillId="6" borderId="6" xfId="0" applyFont="1" applyFill="1" applyBorder="1" applyAlignment="1">
      <alignment horizontal="center" vertical="center" wrapText="1"/>
    </xf>
    <xf numFmtId="0" fontId="13" fillId="0" borderId="1" xfId="0" applyFont="1" applyBorder="1"/>
    <xf numFmtId="0" fontId="29" fillId="0" borderId="1" xfId="5" applyFont="1" applyFill="1" applyBorder="1" applyProtection="1"/>
    <xf numFmtId="0" fontId="15" fillId="0" borderId="6" xfId="0" applyFont="1" applyBorder="1" applyAlignment="1">
      <alignment horizontal="center" vertical="center" wrapText="1"/>
    </xf>
    <xf numFmtId="0" fontId="13" fillId="0" borderId="1" xfId="0" applyFont="1" applyBorder="1" applyAlignment="1">
      <alignment horizontal="center"/>
    </xf>
    <xf numFmtId="44" fontId="15" fillId="0" borderId="1" xfId="0" applyNumberFormat="1" applyFont="1" applyBorder="1" applyAlignment="1">
      <alignment vertical="center"/>
    </xf>
    <xf numFmtId="44" fontId="13" fillId="0" borderId="1" xfId="0" applyNumberFormat="1" applyFont="1" applyBorder="1" applyAlignment="1">
      <alignment vertical="center"/>
    </xf>
    <xf numFmtId="0" fontId="13" fillId="9" borderId="1" xfId="5" applyFont="1" applyFill="1" applyBorder="1" applyProtection="1"/>
    <xf numFmtId="164" fontId="14" fillId="2" borderId="1" xfId="0" applyNumberFormat="1" applyFont="1" applyFill="1" applyBorder="1" applyAlignment="1">
      <alignment horizontal="center" vertical="center" wrapText="1"/>
    </xf>
    <xf numFmtId="0" fontId="12" fillId="0" borderId="6" xfId="0" applyFont="1" applyBorder="1" applyAlignment="1">
      <alignment horizontal="left" vertical="center" wrapText="1"/>
    </xf>
    <xf numFmtId="0" fontId="22" fillId="8" borderId="1" xfId="0" applyFont="1" applyFill="1" applyBorder="1" applyAlignment="1">
      <alignment horizontal="left" vertical="center" wrapText="1"/>
    </xf>
    <xf numFmtId="0" fontId="14" fillId="2" borderId="7" xfId="0" applyFont="1" applyFill="1" applyBorder="1" applyAlignment="1">
      <alignment horizontal="right" vertical="center" wrapText="1"/>
    </xf>
    <xf numFmtId="0" fontId="14" fillId="2" borderId="2" xfId="0" applyFont="1" applyFill="1" applyBorder="1" applyAlignment="1">
      <alignment horizontal="right" vertical="center" wrapText="1"/>
    </xf>
    <xf numFmtId="0" fontId="7" fillId="0" borderId="4" xfId="0" applyFont="1" applyBorder="1" applyAlignment="1">
      <alignment horizontal="left"/>
    </xf>
    <xf numFmtId="0" fontId="26" fillId="0" borderId="4" xfId="0" applyFont="1" applyBorder="1" applyAlignment="1">
      <alignment horizontal="left" vertical="top" wrapText="1"/>
    </xf>
    <xf numFmtId="49" fontId="5" fillId="3" borderId="7" xfId="0" applyNumberFormat="1" applyFont="1" applyFill="1" applyBorder="1" applyAlignment="1">
      <alignment horizontal="right" vertical="center"/>
    </xf>
    <xf numFmtId="49" fontId="5" fillId="3" borderId="2" xfId="0" applyNumberFormat="1" applyFont="1" applyFill="1" applyBorder="1" applyAlignment="1">
      <alignment horizontal="right" vertical="center"/>
    </xf>
    <xf numFmtId="0" fontId="19" fillId="5" borderId="1" xfId="0" applyFont="1" applyFill="1" applyBorder="1" applyAlignment="1">
      <alignment horizontal="center" vertical="center"/>
    </xf>
    <xf numFmtId="0" fontId="6" fillId="0" borderId="4" xfId="0" applyFont="1" applyBorder="1" applyAlignment="1">
      <alignment horizontal="left"/>
    </xf>
    <xf numFmtId="0" fontId="18" fillId="10" borderId="1" xfId="0" applyFont="1" applyFill="1" applyBorder="1" applyAlignment="1">
      <alignment horizontal="left" vertical="center"/>
    </xf>
    <xf numFmtId="0" fontId="0" fillId="0" borderId="3" xfId="0" applyBorder="1"/>
    <xf numFmtId="0" fontId="25" fillId="0" borderId="4" xfId="0" applyFont="1" applyBorder="1" applyAlignment="1">
      <alignment horizontal="center" vertical="top"/>
    </xf>
    <xf numFmtId="0" fontId="25" fillId="0" borderId="5" xfId="0" applyFont="1" applyBorder="1" applyAlignment="1">
      <alignment horizontal="center" vertical="top"/>
    </xf>
    <xf numFmtId="0" fontId="0" fillId="0" borderId="8" xfId="0" applyBorder="1"/>
    <xf numFmtId="0" fontId="24" fillId="0" borderId="9" xfId="0" applyFont="1" applyBorder="1" applyAlignment="1">
      <alignment horizont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0" fillId="0" borderId="11" xfId="0" applyBorder="1"/>
    <xf numFmtId="0" fontId="9" fillId="0" borderId="0" xfId="0" applyFont="1" applyBorder="1" applyAlignment="1">
      <alignment horizontal="center" wrapText="1"/>
    </xf>
    <xf numFmtId="0" fontId="9" fillId="0" borderId="12" xfId="0" applyFont="1" applyBorder="1" applyAlignment="1">
      <alignment horizontal="center" wrapText="1"/>
    </xf>
    <xf numFmtId="0" fontId="8" fillId="0" borderId="0" xfId="0" applyFont="1" applyBorder="1" applyAlignment="1">
      <alignment horizontal="center" wrapText="1"/>
    </xf>
    <xf numFmtId="44" fontId="8" fillId="0" borderId="0" xfId="0" applyNumberFormat="1" applyFont="1" applyBorder="1" applyAlignment="1">
      <alignment horizontal="center" wrapText="1"/>
    </xf>
    <xf numFmtId="44" fontId="6" fillId="0" borderId="12" xfId="0" applyNumberFormat="1" applyFont="1" applyBorder="1" applyAlignment="1">
      <alignment horizontal="center" wrapText="1"/>
    </xf>
    <xf numFmtId="0" fontId="0" fillId="0" borderId="0" xfId="0" applyBorder="1"/>
    <xf numFmtId="0" fontId="0" fillId="0" borderId="0" xfId="0" applyBorder="1" applyAlignment="1">
      <alignment horizontal="center"/>
    </xf>
    <xf numFmtId="44" fontId="0" fillId="0" borderId="0" xfId="0" applyNumberFormat="1" applyBorder="1" applyAlignment="1">
      <alignment horizontal="center" vertical="center"/>
    </xf>
    <xf numFmtId="44" fontId="6" fillId="0" borderId="12" xfId="0" applyNumberFormat="1" applyFont="1" applyBorder="1" applyAlignment="1">
      <alignment horizontal="center" vertical="center"/>
    </xf>
    <xf numFmtId="0" fontId="7" fillId="0" borderId="11" xfId="0" applyFont="1" applyBorder="1"/>
    <xf numFmtId="0" fontId="6" fillId="0" borderId="13" xfId="0" applyFont="1" applyBorder="1" applyAlignment="1">
      <alignment horizontal="left"/>
    </xf>
    <xf numFmtId="0" fontId="7" fillId="0" borderId="13" xfId="0" applyFont="1" applyBorder="1" applyAlignment="1">
      <alignment horizontal="left"/>
    </xf>
    <xf numFmtId="0" fontId="11" fillId="0" borderId="11" xfId="0" applyFont="1" applyBorder="1" applyAlignment="1">
      <alignment horizontal="left" vertical="center" wrapText="1"/>
    </xf>
    <xf numFmtId="0" fontId="11" fillId="0" borderId="0" xfId="0" applyFont="1" applyBorder="1" applyAlignment="1">
      <alignment horizontal="left" vertical="center" wrapText="1"/>
    </xf>
    <xf numFmtId="0" fontId="11" fillId="0" borderId="12" xfId="0" applyFont="1" applyBorder="1" applyAlignment="1">
      <alignment horizontal="left" vertical="center" wrapText="1"/>
    </xf>
    <xf numFmtId="0" fontId="26" fillId="0" borderId="11" xfId="0" applyFont="1" applyBorder="1" applyAlignment="1">
      <alignment horizontal="left" vertical="top" wrapText="1"/>
    </xf>
    <xf numFmtId="0" fontId="26" fillId="0" borderId="0" xfId="0" applyFont="1" applyBorder="1" applyAlignment="1">
      <alignment horizontal="left" vertical="top" wrapText="1"/>
    </xf>
    <xf numFmtId="0" fontId="26" fillId="0" borderId="12" xfId="0" applyFont="1" applyBorder="1" applyAlignment="1">
      <alignment horizontal="left" vertical="top" wrapText="1"/>
    </xf>
    <xf numFmtId="0" fontId="26" fillId="0" borderId="14" xfId="0" applyFont="1" applyBorder="1" applyAlignment="1">
      <alignment horizontal="left" vertical="top" wrapText="1"/>
    </xf>
    <xf numFmtId="0" fontId="2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0" xfId="0" applyFont="1" applyBorder="1" applyAlignment="1">
      <alignment horizontal="left" vertical="top" wrapText="1"/>
    </xf>
    <xf numFmtId="0" fontId="6" fillId="0" borderId="12" xfId="0" applyFont="1" applyBorder="1" applyAlignment="1">
      <alignment horizontal="left" vertical="top" wrapText="1"/>
    </xf>
    <xf numFmtId="0" fontId="19" fillId="5" borderId="15" xfId="0" applyFont="1" applyFill="1" applyBorder="1" applyAlignment="1">
      <alignment horizontal="center" vertical="center" wrapText="1"/>
    </xf>
    <xf numFmtId="0" fontId="19" fillId="5" borderId="16" xfId="0" applyFont="1" applyFill="1" applyBorder="1" applyAlignment="1">
      <alignment horizontal="center" vertical="center"/>
    </xf>
    <xf numFmtId="0" fontId="17" fillId="10" borderId="15" xfId="0" applyFont="1" applyFill="1" applyBorder="1" applyAlignment="1">
      <alignment horizontal="left" vertical="center"/>
    </xf>
    <xf numFmtId="0" fontId="18" fillId="10" borderId="16" xfId="0" applyFont="1" applyFill="1" applyBorder="1" applyAlignment="1">
      <alignment horizontal="left" vertical="center"/>
    </xf>
    <xf numFmtId="0" fontId="20" fillId="6" borderId="15" xfId="0" applyFont="1" applyFill="1" applyBorder="1" applyAlignment="1">
      <alignment horizontal="center" vertical="center"/>
    </xf>
    <xf numFmtId="44" fontId="20" fillId="6" borderId="16" xfId="0" applyNumberFormat="1" applyFont="1" applyFill="1" applyBorder="1" applyAlignment="1">
      <alignment horizontal="center" vertical="center" wrapText="1"/>
    </xf>
    <xf numFmtId="0" fontId="13" fillId="0" borderId="15" xfId="0" applyFont="1" applyBorder="1" applyAlignment="1">
      <alignment horizontal="left" vertical="center"/>
    </xf>
    <xf numFmtId="164" fontId="13" fillId="0" borderId="16" xfId="0" applyNumberFormat="1" applyFont="1" applyBorder="1" applyAlignment="1">
      <alignment horizontal="right" vertical="center"/>
    </xf>
    <xf numFmtId="49" fontId="5" fillId="3" borderId="17" xfId="0" applyNumberFormat="1" applyFont="1" applyFill="1" applyBorder="1" applyAlignment="1">
      <alignment horizontal="right" vertical="center"/>
    </xf>
    <xf numFmtId="44" fontId="21" fillId="3" borderId="16" xfId="0" applyNumberFormat="1" applyFont="1" applyFill="1" applyBorder="1" applyAlignment="1">
      <alignment horizontal="right" vertical="center"/>
    </xf>
    <xf numFmtId="0" fontId="17" fillId="4" borderId="18" xfId="0" applyFont="1" applyFill="1" applyBorder="1" applyAlignment="1">
      <alignment vertical="center"/>
    </xf>
    <xf numFmtId="0" fontId="18" fillId="4" borderId="19" xfId="0" applyFont="1" applyFill="1" applyBorder="1" applyAlignment="1">
      <alignment vertical="center"/>
    </xf>
    <xf numFmtId="0" fontId="20" fillId="6" borderId="18" xfId="0" applyFont="1" applyFill="1" applyBorder="1" applyAlignment="1">
      <alignment horizontal="center" vertical="center"/>
    </xf>
    <xf numFmtId="0" fontId="15" fillId="0" borderId="18" xfId="0" applyFont="1" applyBorder="1" applyAlignment="1">
      <alignment horizontal="left" vertical="center"/>
    </xf>
    <xf numFmtId="44" fontId="13" fillId="0" borderId="16" xfId="0" applyNumberFormat="1" applyFont="1" applyBorder="1" applyAlignment="1">
      <alignment horizontal="right" vertical="center"/>
    </xf>
    <xf numFmtId="0" fontId="13" fillId="0" borderId="15" xfId="0" applyFont="1" applyBorder="1"/>
    <xf numFmtId="0" fontId="3" fillId="7" borderId="15" xfId="0" applyFont="1" applyFill="1" applyBorder="1" applyAlignment="1">
      <alignment horizontal="center" vertical="center" wrapText="1"/>
    </xf>
    <xf numFmtId="164" fontId="3" fillId="7" borderId="16" xfId="0" applyNumberFormat="1" applyFont="1" applyFill="1" applyBorder="1" applyAlignment="1">
      <alignment horizontal="center" vertical="center" wrapText="1"/>
    </xf>
    <xf numFmtId="0" fontId="22" fillId="8" borderId="15" xfId="0" applyFont="1" applyFill="1" applyBorder="1" applyAlignment="1">
      <alignment horizontal="left" vertical="center" wrapText="1"/>
    </xf>
    <xf numFmtId="0" fontId="22" fillId="8" borderId="16" xfId="0" applyFont="1" applyFill="1" applyBorder="1" applyAlignment="1">
      <alignment horizontal="left" vertical="center" wrapText="1"/>
    </xf>
    <xf numFmtId="0" fontId="14" fillId="2" borderId="17" xfId="0" applyFont="1" applyFill="1" applyBorder="1" applyAlignment="1">
      <alignment horizontal="right" vertical="center" wrapText="1"/>
    </xf>
    <xf numFmtId="0" fontId="14" fillId="2" borderId="16" xfId="0" applyFont="1" applyFill="1" applyBorder="1" applyAlignment="1">
      <alignment horizontal="center"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23" fillId="0" borderId="20" xfId="0" applyFont="1" applyBorder="1"/>
    <xf numFmtId="0" fontId="23" fillId="0" borderId="21" xfId="0" applyFont="1" applyBorder="1"/>
    <xf numFmtId="0" fontId="23" fillId="0" borderId="22" xfId="0" applyFont="1" applyBorder="1"/>
  </cellXfs>
  <cellStyles count="6">
    <cellStyle name="Neutral" xfId="5" builtinId="28"/>
    <cellStyle name="Normal" xfId="0" builtinId="0"/>
    <cellStyle name="Normal 2" xfId="1" xr:uid="{00000000-0005-0000-0000-000001000000}"/>
    <cellStyle name="Normal 2 3" xfId="2" xr:uid="{00000000-0005-0000-0000-000002000000}"/>
    <cellStyle name="Normal 2 4" xfId="3" xr:uid="{00000000-0005-0000-0000-000003000000}"/>
    <cellStyle name="Normal 3" xfId="4" xr:uid="{00000000-0005-0000-0000-000004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266911</xdr:colOff>
      <xdr:row>2</xdr:row>
      <xdr:rowOff>46989</xdr:rowOff>
    </xdr:from>
    <xdr:to>
      <xdr:col>1</xdr:col>
      <xdr:colOff>2103119</xdr:colOff>
      <xdr:row>6</xdr:row>
      <xdr:rowOff>161925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66911" y="1197609"/>
          <a:ext cx="3238288" cy="102171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9"/>
  <sheetViews>
    <sheetView tabSelected="1" zoomScaleNormal="100" workbookViewId="0">
      <selection activeCell="E33" sqref="E33:F33"/>
    </sheetView>
  </sheetViews>
  <sheetFormatPr defaultRowHeight="15"/>
  <cols>
    <col min="1" max="1" width="20.44140625" style="1" customWidth="1"/>
    <col min="2" max="2" width="88" style="1" customWidth="1"/>
    <col min="3" max="3" width="18.109375" style="1" customWidth="1"/>
    <col min="4" max="4" width="17.88671875" style="1" customWidth="1"/>
    <col min="5" max="5" width="29.109375" style="3" customWidth="1"/>
    <col min="6" max="6" width="26.88671875" style="4" bestFit="1" customWidth="1"/>
  </cols>
  <sheetData>
    <row r="1" spans="1:6" ht="43.8" customHeight="1" thickBot="1"/>
    <row r="2" spans="1:6" ht="19.8" customHeight="1">
      <c r="A2" s="44"/>
      <c r="B2" s="45" t="s">
        <v>12</v>
      </c>
      <c r="C2" s="46"/>
      <c r="D2" s="46"/>
      <c r="E2" s="46"/>
      <c r="F2" s="47"/>
    </row>
    <row r="3" spans="1:6" ht="13.2">
      <c r="A3" s="48"/>
      <c r="B3" s="49"/>
      <c r="C3" s="49"/>
      <c r="D3" s="49"/>
      <c r="E3" s="49"/>
      <c r="F3" s="50"/>
    </row>
    <row r="4" spans="1:6" s="2" customFormat="1" ht="24.9" customHeight="1">
      <c r="A4" s="48"/>
      <c r="B4" s="49"/>
      <c r="C4" s="49"/>
      <c r="D4" s="49"/>
      <c r="E4" s="49"/>
      <c r="F4" s="50"/>
    </row>
    <row r="5" spans="1:6" ht="13.2">
      <c r="A5" s="48"/>
      <c r="B5" s="49"/>
      <c r="C5" s="49"/>
      <c r="D5" s="49"/>
      <c r="E5" s="49"/>
      <c r="F5" s="50"/>
    </row>
    <row r="6" spans="1:6" ht="20.399999999999999">
      <c r="A6" s="48"/>
      <c r="B6" s="51"/>
      <c r="C6" s="51"/>
      <c r="D6" s="51"/>
      <c r="E6" s="52"/>
      <c r="F6" s="53"/>
    </row>
    <row r="7" spans="1:6" ht="13.2">
      <c r="A7" s="48"/>
      <c r="B7" s="54"/>
      <c r="C7" s="54"/>
      <c r="D7" s="55"/>
      <c r="E7" s="56"/>
      <c r="F7" s="57"/>
    </row>
    <row r="8" spans="1:6" ht="29.25" customHeight="1">
      <c r="A8" s="58" t="s">
        <v>0</v>
      </c>
      <c r="B8" s="39"/>
      <c r="C8" s="39"/>
      <c r="D8" s="39"/>
      <c r="E8" s="39"/>
      <c r="F8" s="59"/>
    </row>
    <row r="9" spans="1:6" ht="13.2">
      <c r="A9" s="48"/>
      <c r="B9" s="54"/>
      <c r="C9" s="54"/>
      <c r="D9" s="55"/>
      <c r="E9" s="56"/>
      <c r="F9" s="57"/>
    </row>
    <row r="10" spans="1:6" ht="13.2">
      <c r="A10" s="58" t="s">
        <v>1</v>
      </c>
      <c r="B10" s="34" t="s">
        <v>37</v>
      </c>
      <c r="C10" s="34"/>
      <c r="D10" s="34"/>
      <c r="E10" s="34"/>
      <c r="F10" s="60"/>
    </row>
    <row r="11" spans="1:6" ht="13.2">
      <c r="A11" s="48"/>
      <c r="B11" s="54"/>
      <c r="C11" s="54"/>
      <c r="D11" s="55"/>
      <c r="E11" s="56"/>
      <c r="F11" s="57"/>
    </row>
    <row r="12" spans="1:6" ht="18" customHeight="1">
      <c r="A12" s="61" t="s">
        <v>11</v>
      </c>
      <c r="B12" s="62"/>
      <c r="C12" s="62"/>
      <c r="D12" s="62"/>
      <c r="E12" s="62"/>
      <c r="F12" s="63"/>
    </row>
    <row r="13" spans="1:6" ht="13.2">
      <c r="A13" s="64" t="s">
        <v>36</v>
      </c>
      <c r="B13" s="65"/>
      <c r="C13" s="65"/>
      <c r="D13" s="65"/>
      <c r="E13" s="65"/>
      <c r="F13" s="66"/>
    </row>
    <row r="14" spans="1:6" ht="13.2">
      <c r="A14" s="64"/>
      <c r="B14" s="65"/>
      <c r="C14" s="65"/>
      <c r="D14" s="65"/>
      <c r="E14" s="65"/>
      <c r="F14" s="66"/>
    </row>
    <row r="15" spans="1:6" ht="13.2">
      <c r="A15" s="64"/>
      <c r="B15" s="65"/>
      <c r="C15" s="65"/>
      <c r="D15" s="65"/>
      <c r="E15" s="65"/>
      <c r="F15" s="66"/>
    </row>
    <row r="16" spans="1:6" ht="170.4" customHeight="1">
      <c r="A16" s="67"/>
      <c r="B16" s="35"/>
      <c r="C16" s="35"/>
      <c r="D16" s="35"/>
      <c r="E16" s="35"/>
      <c r="F16" s="68"/>
    </row>
    <row r="17" spans="1:14" ht="3.75" customHeight="1">
      <c r="A17" s="69"/>
      <c r="B17" s="12"/>
      <c r="C17" s="12"/>
      <c r="D17" s="12"/>
      <c r="E17" s="70"/>
      <c r="F17" s="71"/>
    </row>
    <row r="18" spans="1:14" s="8" customFormat="1" ht="32.25" customHeight="1">
      <c r="A18" s="72" t="s">
        <v>38</v>
      </c>
      <c r="B18" s="38"/>
      <c r="C18" s="38"/>
      <c r="D18" s="38"/>
      <c r="E18" s="38"/>
      <c r="F18" s="73"/>
      <c r="I18" s="8" t="str">
        <f>UPPER(I19:K19)</f>
        <v/>
      </c>
    </row>
    <row r="19" spans="1:14" ht="28.8" customHeight="1">
      <c r="A19" s="74" t="s">
        <v>16</v>
      </c>
      <c r="B19" s="40"/>
      <c r="C19" s="40"/>
      <c r="D19" s="40"/>
      <c r="E19" s="40"/>
      <c r="F19" s="75"/>
      <c r="I19" s="20"/>
      <c r="J19" s="20"/>
      <c r="K19" s="20"/>
      <c r="L19" s="20"/>
      <c r="M19" s="20"/>
      <c r="N19" s="20"/>
    </row>
    <row r="20" spans="1:14" s="7" customFormat="1" ht="42" customHeight="1">
      <c r="A20" s="76" t="s">
        <v>2</v>
      </c>
      <c r="B20" s="13" t="s">
        <v>3</v>
      </c>
      <c r="C20" s="15" t="s">
        <v>13</v>
      </c>
      <c r="D20" s="15" t="s">
        <v>9</v>
      </c>
      <c r="E20" s="14" t="s">
        <v>4</v>
      </c>
      <c r="F20" s="77" t="s">
        <v>14</v>
      </c>
    </row>
    <row r="21" spans="1:14" ht="20.100000000000001" customHeight="1">
      <c r="A21" s="78" t="s">
        <v>17</v>
      </c>
      <c r="B21" s="19" t="s">
        <v>18</v>
      </c>
      <c r="C21" s="5" t="s">
        <v>25</v>
      </c>
      <c r="D21" s="18">
        <v>1</v>
      </c>
      <c r="E21" s="6"/>
      <c r="F21" s="79">
        <f>E21</f>
        <v>0</v>
      </c>
    </row>
    <row r="22" spans="1:14" ht="20.100000000000001" customHeight="1">
      <c r="A22" s="78" t="s">
        <v>19</v>
      </c>
      <c r="B22" s="19" t="s">
        <v>20</v>
      </c>
      <c r="C22" s="5" t="s">
        <v>25</v>
      </c>
      <c r="D22" s="18">
        <v>1</v>
      </c>
      <c r="E22" s="6"/>
      <c r="F22" s="79">
        <f>E22</f>
        <v>0</v>
      </c>
    </row>
    <row r="23" spans="1:14" ht="28.2" customHeight="1">
      <c r="A23" s="80" t="s">
        <v>21</v>
      </c>
      <c r="B23" s="36"/>
      <c r="C23" s="36"/>
      <c r="D23" s="36"/>
      <c r="E23" s="37"/>
      <c r="F23" s="81">
        <f>SUM(F21:F22)</f>
        <v>0</v>
      </c>
    </row>
    <row r="24" spans="1:14" ht="34.200000000000003" customHeight="1">
      <c r="A24" s="82" t="s">
        <v>15</v>
      </c>
      <c r="B24" s="17"/>
      <c r="C24" s="17"/>
      <c r="D24" s="17"/>
      <c r="E24" s="17"/>
      <c r="F24" s="83"/>
    </row>
    <row r="25" spans="1:14" ht="39.9" customHeight="1">
      <c r="A25" s="84" t="s">
        <v>2</v>
      </c>
      <c r="B25" s="16" t="s">
        <v>3</v>
      </c>
      <c r="C25" s="21" t="s">
        <v>13</v>
      </c>
      <c r="D25" s="21" t="s">
        <v>9</v>
      </c>
      <c r="E25" s="14" t="s">
        <v>4</v>
      </c>
      <c r="F25" s="77" t="s">
        <v>14</v>
      </c>
    </row>
    <row r="26" spans="1:14" ht="18" customHeight="1">
      <c r="A26" s="85" t="s">
        <v>30</v>
      </c>
      <c r="B26" s="28" t="s">
        <v>31</v>
      </c>
      <c r="C26" s="24" t="s">
        <v>32</v>
      </c>
      <c r="D26" s="24">
        <v>200</v>
      </c>
      <c r="E26" s="26"/>
      <c r="F26" s="86">
        <f t="shared" ref="F26:F28" si="0">E26*D26</f>
        <v>0</v>
      </c>
    </row>
    <row r="27" spans="1:14" ht="18" customHeight="1">
      <c r="A27" s="85" t="s">
        <v>33</v>
      </c>
      <c r="B27" s="28" t="s">
        <v>34</v>
      </c>
      <c r="C27" s="24" t="s">
        <v>35</v>
      </c>
      <c r="D27" s="24">
        <v>93000</v>
      </c>
      <c r="E27" s="26"/>
      <c r="F27" s="86">
        <f t="shared" si="0"/>
        <v>0</v>
      </c>
    </row>
    <row r="28" spans="1:14" ht="17.399999999999999">
      <c r="A28" s="87" t="s">
        <v>29</v>
      </c>
      <c r="B28" s="23" t="s">
        <v>28</v>
      </c>
      <c r="C28" s="25" t="s">
        <v>23</v>
      </c>
      <c r="D28" s="25">
        <v>11300</v>
      </c>
      <c r="E28" s="26"/>
      <c r="F28" s="86">
        <f t="shared" si="0"/>
        <v>0</v>
      </c>
    </row>
    <row r="29" spans="1:14" ht="19.5" customHeight="1">
      <c r="A29" s="87" t="s">
        <v>26</v>
      </c>
      <c r="B29" s="22" t="s">
        <v>27</v>
      </c>
      <c r="C29" s="25" t="s">
        <v>24</v>
      </c>
      <c r="D29" s="25">
        <v>40</v>
      </c>
      <c r="E29" s="27"/>
      <c r="F29" s="86">
        <f t="shared" ref="F29" si="1">E29*D29</f>
        <v>0</v>
      </c>
    </row>
    <row r="30" spans="1:14" ht="28.2" customHeight="1">
      <c r="A30" s="80" t="s">
        <v>22</v>
      </c>
      <c r="B30" s="36"/>
      <c r="C30" s="36"/>
      <c r="D30" s="36"/>
      <c r="E30" s="37"/>
      <c r="F30" s="81">
        <f>SUM(F28:F29)</f>
        <v>0</v>
      </c>
    </row>
    <row r="31" spans="1:14" ht="20.100000000000001" customHeight="1">
      <c r="A31" s="88"/>
      <c r="B31" s="9"/>
      <c r="C31" s="10"/>
      <c r="D31" s="10">
        <v>920</v>
      </c>
      <c r="E31" s="11"/>
      <c r="F31" s="89"/>
    </row>
    <row r="32" spans="1:14" ht="39.9" customHeight="1">
      <c r="A32" s="90" t="s">
        <v>6</v>
      </c>
      <c r="B32" s="31"/>
      <c r="C32" s="31"/>
      <c r="D32" s="31"/>
      <c r="E32" s="31"/>
      <c r="F32" s="91"/>
    </row>
    <row r="33" spans="1:6" ht="20.100000000000001" customHeight="1">
      <c r="A33" s="92" t="s">
        <v>5</v>
      </c>
      <c r="B33" s="32"/>
      <c r="C33" s="32"/>
      <c r="D33" s="33"/>
      <c r="E33" s="29">
        <f>F30+F23</f>
        <v>0</v>
      </c>
      <c r="F33" s="93"/>
    </row>
    <row r="34" spans="1:6" ht="20.100000000000001" customHeight="1">
      <c r="A34" s="94" t="s">
        <v>7</v>
      </c>
      <c r="B34" s="30"/>
      <c r="C34" s="30"/>
      <c r="D34" s="30"/>
      <c r="E34" s="30"/>
      <c r="F34" s="95"/>
    </row>
    <row r="35" spans="1:6" ht="20.100000000000001" customHeight="1" thickBot="1">
      <c r="A35" s="96" t="s">
        <v>10</v>
      </c>
      <c r="B35" s="97"/>
      <c r="C35" s="97"/>
      <c r="D35" s="97"/>
      <c r="E35" s="97"/>
      <c r="F35" s="98"/>
    </row>
    <row r="36" spans="1:6" ht="20.100000000000001" customHeight="1">
      <c r="A36" s="41"/>
      <c r="B36" s="42" t="s">
        <v>8</v>
      </c>
      <c r="C36" s="42"/>
      <c r="D36" s="42"/>
      <c r="E36" s="42"/>
      <c r="F36" s="43"/>
    </row>
    <row r="37" spans="1:6" ht="20.100000000000001" customHeight="1"/>
    <row r="38" spans="1:6" ht="20.100000000000001" customHeight="1"/>
    <row r="39" spans="1:6" ht="20.100000000000001" customHeight="1"/>
  </sheetData>
  <mergeCells count="15">
    <mergeCell ref="B2:F5"/>
    <mergeCell ref="B10:F10"/>
    <mergeCell ref="A12:F12"/>
    <mergeCell ref="A13:F16"/>
    <mergeCell ref="A30:E30"/>
    <mergeCell ref="A18:F18"/>
    <mergeCell ref="B8:F8"/>
    <mergeCell ref="A19:F19"/>
    <mergeCell ref="A23:E23"/>
    <mergeCell ref="A35:F35"/>
    <mergeCell ref="B36:F36"/>
    <mergeCell ref="E33:F33"/>
    <mergeCell ref="A34:F34"/>
    <mergeCell ref="A32:F32"/>
    <mergeCell ref="A33:D33"/>
  </mergeCells>
  <phoneticPr fontId="0" type="noConversion"/>
  <printOptions horizontalCentered="1"/>
  <pageMargins left="0.25" right="0.25" top="0.75" bottom="0.7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99AC7B-11CC-44B5-99B2-E32DC3F1DF2A}"/>
</file>

<file path=customXml/itemProps2.xml><?xml version="1.0" encoding="utf-8"?>
<ds:datastoreItem xmlns:ds="http://schemas.openxmlformats.org/officeDocument/2006/customXml" ds:itemID="{58A5B670-78D3-4249-AB95-52CAE9CA4ECC}">
  <ds:schemaRef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www.w3.org/XML/1998/namespace"/>
    <ds:schemaRef ds:uri="http://purl.org/dc/terms/"/>
    <ds:schemaRef ds:uri="http://schemas.microsoft.com/office/2006/metadata/properties"/>
  </ds:schemaRefs>
</ds:datastoreItem>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Fort Sr</dc:creator>
  <cp:lastModifiedBy>Walker, Kevin</cp:lastModifiedBy>
  <cp:lastPrinted>2024-07-10T14:21:40Z</cp:lastPrinted>
  <dcterms:created xsi:type="dcterms:W3CDTF">1998-06-09T19:27:04Z</dcterms:created>
  <dcterms:modified xsi:type="dcterms:W3CDTF">2024-07-10T14:22:30Z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