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S:\Procurement Management\WORKAREA\DARVIS\ACTIVE\RFP\RFP230422DJN - Custodial Services for Downtown Buildings\2 - Draft Solicitation Docs\"/>
    </mc:Choice>
  </mc:AlternateContent>
  <xr:revisionPtr revIDLastSave="0" documentId="13_ncr:1_{2C495072-D1BE-4940-99B5-A597B4E8994B}"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4" l="1"/>
  <c r="I24" i="4"/>
  <c r="I25" i="4"/>
  <c r="I14" i="4"/>
  <c r="I26" i="4" s="1"/>
  <c r="I15" i="4"/>
  <c r="I16" i="4"/>
  <c r="I17" i="4"/>
  <c r="I18" i="4"/>
  <c r="I19" i="4"/>
  <c r="I20" i="4"/>
  <c r="I21" i="4"/>
  <c r="I22" i="4"/>
</calcChain>
</file>

<file path=xl/sharedStrings.xml><?xml version="1.0" encoding="utf-8"?>
<sst xmlns="http://schemas.openxmlformats.org/spreadsheetml/2006/main" count="54" uniqueCount="50">
  <si>
    <t>COMPANY NAME:</t>
  </si>
  <si>
    <t>SOLICITATION:</t>
  </si>
  <si>
    <t>Item</t>
  </si>
  <si>
    <r>
      <t xml:space="preserve">PROCUREMENT MANAGEMENT DEPARTMENT
</t>
    </r>
    <r>
      <rPr>
        <b/>
        <u/>
        <sz val="18"/>
        <rFont val="Arial"/>
        <family val="2"/>
      </rPr>
      <t>BID/PROPOSAL FORM</t>
    </r>
  </si>
  <si>
    <t>Base Bid</t>
  </si>
  <si>
    <t>Monthly Service Price         (inclusive of both standard and unique daily, weekly, and monthly service identifiers)</t>
  </si>
  <si>
    <t>Monthly Frequency</t>
  </si>
  <si>
    <t>Quarterly Frquency</t>
  </si>
  <si>
    <t>Quarterly Service Price (inclusive of both standard and unique quarterly service identifiers)</t>
  </si>
  <si>
    <t>Semiannual Frequency</t>
  </si>
  <si>
    <t>Semiannual Service Price (inclusive of both standard and unique semiannual service identifiers)</t>
  </si>
  <si>
    <t>Locations</t>
  </si>
  <si>
    <t>Location Total</t>
  </si>
  <si>
    <t>Hourly Rates - Used in Executed contract but not in basis of award:</t>
  </si>
  <si>
    <t>per hour</t>
  </si>
  <si>
    <t>Porter Service</t>
  </si>
  <si>
    <t>Crew Supervisor</t>
  </si>
  <si>
    <t>Chief Supervisor</t>
  </si>
  <si>
    <t>Project Coordinator</t>
  </si>
  <si>
    <t>Emergency Work - per person</t>
  </si>
  <si>
    <t xml:space="preserve">Dusting/Vacuuming of Space </t>
  </si>
  <si>
    <t>per sq foot</t>
  </si>
  <si>
    <t>RFP230450DJN - Custodial Services for Justice Center and Jail Complex Downtown</t>
  </si>
  <si>
    <r>
      <rPr>
        <b/>
        <sz val="10"/>
        <rFont val="Arial"/>
        <family val="2"/>
      </rPr>
      <t>PRICING</t>
    </r>
    <r>
      <rPr>
        <sz val="10"/>
        <rFont val="Arial"/>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0"/>
        <rFont val="Arial"/>
        <family val="2"/>
      </rPr>
      <t>**Bidders may not adjust or modify County-authored data as provided within the Bid Schedule.  Bids received with modified data may deem the Bidder as non-responsive and ineligible for award.**
PLEASE ENSURE you have provided a printed copy of the Bid Schedule with your hard copy submission packages and provided the excel version with your digital submission package.</t>
    </r>
  </si>
  <si>
    <t>A1</t>
  </si>
  <si>
    <t>B1</t>
  </si>
  <si>
    <t>C1</t>
  </si>
  <si>
    <t>D1</t>
  </si>
  <si>
    <t>E1</t>
  </si>
  <si>
    <t>F1</t>
  </si>
  <si>
    <t>G1</t>
  </si>
  <si>
    <t>H1</t>
  </si>
  <si>
    <t>I1</t>
  </si>
  <si>
    <t>RFP230422DJN - Custodial Services for Downtown Buildings</t>
  </si>
  <si>
    <t>Rosa Parks Intermodal Facility</t>
  </si>
  <si>
    <t>Sheriff’s Civil Office</t>
  </si>
  <si>
    <t>Melvin Morgan Constitutional Complex</t>
  </si>
  <si>
    <t>Hough Street Warehouse</t>
  </si>
  <si>
    <t>Human and Veteran Services</t>
  </si>
  <si>
    <t>Ft. Myers Regional Library/ Library Administration</t>
  </si>
  <si>
    <t>Sheriff Victim's Advocate Office</t>
  </si>
  <si>
    <t>Administration Building</t>
  </si>
  <si>
    <t>Administration East</t>
  </si>
  <si>
    <t>Old Courthouse</t>
  </si>
  <si>
    <t>Community Development/ Public Works</t>
  </si>
  <si>
    <t>City County Annex</t>
  </si>
  <si>
    <t>J1</t>
  </si>
  <si>
    <t>K1</t>
  </si>
  <si>
    <t>L1</t>
  </si>
  <si>
    <t>PROJECT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</si>
</sst>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font>
      <sz val="10"/>
      <name val="Arial"/>
    </font>
    <font>
      <sz val="11"/>
      <color theme="1"/>
      <name val="Calibri"/>
      <family val="2"/>
      <scheme val="minor"/>
    </font>
    <font>
      <sz val="12"/>
      <name val="Arial"/>
      <family val="2"/>
    </font>
    <font>
      <sz val="10"/>
      <name val="Arial"/>
      <family val="2"/>
    </font>
    <font>
      <b/>
      <sz val="10"/>
      <name val="Arial"/>
      <family val="2"/>
    </font>
    <font>
      <sz val="16"/>
      <name val="Arial"/>
      <family val="2"/>
    </font>
    <font>
      <sz val="18"/>
      <name val="Arial"/>
      <family val="2"/>
    </font>
    <font>
      <b/>
      <u/>
      <sz val="18"/>
      <name val="Arial"/>
      <family val="2"/>
    </font>
    <font>
      <sz val="14"/>
      <name val="Arial"/>
      <family val="2"/>
    </font>
    <font>
      <sz val="11"/>
      <color theme="1"/>
      <name val="Arial"/>
      <family val="2"/>
    </font>
    <font>
      <b/>
      <sz val="18"/>
      <name val="Arial"/>
      <family val="2"/>
    </font>
    <font>
      <sz val="11"/>
      <name val="Times New Roman"/>
      <family val="1"/>
    </font>
    <font>
      <b/>
      <sz val="11"/>
      <name val="Times New Roman"/>
      <family val="1"/>
    </font>
    <font>
      <b/>
      <i/>
      <sz val="18"/>
      <color rgb="FF000000"/>
      <name val="Times New Roman"/>
      <family val="1"/>
    </font>
    <font>
      <b/>
      <sz val="14"/>
      <name val="Times New Roman"/>
      <family val="1"/>
    </font>
    <font>
      <sz val="14"/>
      <name val="Times New Roman"/>
      <family val="1"/>
    </font>
    <font>
      <b/>
      <i/>
      <sz val="16"/>
      <color rgb="FF0070C0"/>
      <name val="Times New Roman"/>
      <family val="1"/>
    </font>
    <font>
      <sz val="16"/>
      <color rgb="FF0070C0"/>
      <name val="Times New Roman"/>
      <family val="1"/>
    </font>
    <font>
      <b/>
      <sz val="12"/>
      <name val="Times New Roman"/>
      <family val="1"/>
    </font>
    <font>
      <sz val="14"/>
      <name val="FDOT"/>
    </font>
    <font>
      <b/>
      <sz val="12"/>
      <name val="Arial"/>
      <family val="2"/>
    </font>
    <font>
      <b/>
      <sz val="14"/>
      <name val="FDOT"/>
    </font>
  </fonts>
  <fills count="8">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
      <patternFill patternType="solid">
        <fgColor theme="6"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3" fillId="0" borderId="0"/>
    <xf numFmtId="0" fontId="1" fillId="0" borderId="0"/>
  </cellStyleXfs>
  <cellXfs count="66">
    <xf numFmtId="0" fontId="0" fillId="0" borderId="0" xfId="0"/>
    <xf numFmtId="0" fontId="2" fillId="0" borderId="0" xfId="0" applyFont="1"/>
    <xf numFmtId="0" fontId="0" fillId="0" borderId="0" xfId="0" applyAlignment="1">
      <alignment vertical="center"/>
    </xf>
    <xf numFmtId="44" fontId="0" fillId="0" borderId="0" xfId="0" applyNumberFormat="1" applyAlignment="1">
      <alignment horizontal="center" vertical="center"/>
    </xf>
    <xf numFmtId="44" fontId="2" fillId="0" borderId="0" xfId="0" applyNumberFormat="1" applyFont="1"/>
    <xf numFmtId="44" fontId="2" fillId="0" borderId="0" xfId="0" applyNumberFormat="1" applyFont="1" applyAlignment="1">
      <alignment horizontal="left"/>
    </xf>
    <xf numFmtId="0" fontId="5" fillId="0" borderId="0" xfId="0" applyFont="1" applyAlignment="1">
      <alignment horizontal="center" wrapText="1"/>
    </xf>
    <xf numFmtId="44" fontId="5" fillId="0" borderId="0" xfId="0" applyNumberFormat="1" applyFont="1" applyAlignment="1">
      <alignment horizontal="center" wrapText="1"/>
    </xf>
    <xf numFmtId="0" fontId="8" fillId="0" borderId="0" xfId="0" applyFont="1"/>
    <xf numFmtId="0" fontId="9" fillId="0" borderId="0" xfId="0" applyFont="1"/>
    <xf numFmtId="0" fontId="0" fillId="0" borderId="6" xfId="0" applyBorder="1"/>
    <xf numFmtId="0" fontId="0" fillId="0" borderId="9" xfId="0" applyBorder="1"/>
    <xf numFmtId="44" fontId="3" fillId="0" borderId="10" xfId="0" applyNumberFormat="1" applyFont="1" applyBorder="1" applyAlignment="1">
      <alignment horizontal="center" wrapText="1"/>
    </xf>
    <xf numFmtId="44" fontId="3" fillId="0" borderId="10" xfId="0" applyNumberFormat="1" applyFont="1" applyBorder="1" applyAlignment="1">
      <alignment horizontal="center" vertical="center"/>
    </xf>
    <xf numFmtId="0" fontId="4" fillId="0" borderId="9" xfId="0" applyFont="1" applyBorder="1"/>
    <xf numFmtId="0" fontId="14" fillId="4" borderId="11" xfId="0" applyFont="1" applyFill="1" applyBorder="1" applyAlignment="1">
      <alignment horizontal="center" vertical="center"/>
    </xf>
    <xf numFmtId="0" fontId="14" fillId="4" borderId="1" xfId="0" applyFont="1" applyFill="1" applyBorder="1" applyAlignment="1">
      <alignment horizontal="center" vertical="center"/>
    </xf>
    <xf numFmtId="44" fontId="14" fillId="4" borderId="1" xfId="0" applyNumberFormat="1" applyFont="1" applyFill="1" applyBorder="1" applyAlignment="1">
      <alignment horizontal="center" vertical="center" wrapText="1"/>
    </xf>
    <xf numFmtId="0" fontId="15" fillId="0" borderId="1" xfId="0" applyFont="1" applyBorder="1" applyAlignment="1">
      <alignment horizontal="center" vertical="center"/>
    </xf>
    <xf numFmtId="44" fontId="15" fillId="0" borderId="1" xfId="0" applyNumberFormat="1" applyFont="1" applyBorder="1" applyAlignment="1">
      <alignment horizontal="right" vertical="center"/>
    </xf>
    <xf numFmtId="1" fontId="15" fillId="0" borderId="1" xfId="0" applyNumberFormat="1" applyFont="1" applyBorder="1" applyAlignment="1">
      <alignment horizontal="center" vertical="center"/>
    </xf>
    <xf numFmtId="2" fontId="5" fillId="0" borderId="0" xfId="0" applyNumberFormat="1" applyFont="1" applyAlignment="1">
      <alignment horizontal="center" wrapText="1"/>
    </xf>
    <xf numFmtId="2" fontId="0" fillId="0" borderId="0" xfId="0" applyNumberFormat="1" applyAlignment="1">
      <alignment horizontal="center" vertical="center"/>
    </xf>
    <xf numFmtId="2" fontId="2" fillId="0" borderId="0" xfId="0" applyNumberFormat="1" applyFont="1"/>
    <xf numFmtId="44" fontId="12" fillId="4" borderId="1" xfId="0" applyNumberFormat="1" applyFont="1" applyFill="1" applyBorder="1" applyAlignment="1">
      <alignment horizontal="center" vertical="center" wrapText="1"/>
    </xf>
    <xf numFmtId="2" fontId="12" fillId="4" borderId="1" xfId="0" applyNumberFormat="1" applyFont="1" applyFill="1" applyBorder="1" applyAlignment="1">
      <alignment horizontal="center" vertical="center" wrapText="1"/>
    </xf>
    <xf numFmtId="0" fontId="15" fillId="0" borderId="2" xfId="0" applyFont="1" applyBorder="1" applyAlignment="1" applyProtection="1">
      <alignment horizontal="center" vertical="center"/>
      <protection locked="0"/>
    </xf>
    <xf numFmtId="0" fontId="12" fillId="4" borderId="1" xfId="0" applyFont="1" applyFill="1" applyBorder="1" applyAlignment="1">
      <alignment horizontal="center" vertical="center" wrapText="1"/>
    </xf>
    <xf numFmtId="0" fontId="15" fillId="0" borderId="1" xfId="0" applyFont="1" applyBorder="1"/>
    <xf numFmtId="44" fontId="15" fillId="0" borderId="1" xfId="0" applyNumberFormat="1" applyFont="1" applyBorder="1"/>
    <xf numFmtId="0" fontId="15" fillId="5" borderId="1" xfId="0" applyFont="1" applyFill="1" applyBorder="1"/>
    <xf numFmtId="44" fontId="15" fillId="5" borderId="1" xfId="0" applyNumberFormat="1" applyFont="1" applyFill="1" applyBorder="1"/>
    <xf numFmtId="0" fontId="2" fillId="5" borderId="9" xfId="0" applyFont="1" applyFill="1" applyBorder="1"/>
    <xf numFmtId="0" fontId="2" fillId="5" borderId="0" xfId="0" applyFont="1" applyFill="1"/>
    <xf numFmtId="44" fontId="2" fillId="5" borderId="0" xfId="0" applyNumberFormat="1" applyFont="1" applyFill="1"/>
    <xf numFmtId="2" fontId="2" fillId="5" borderId="0" xfId="0" applyNumberFormat="1" applyFont="1" applyFill="1"/>
    <xf numFmtId="44" fontId="2" fillId="5" borderId="10" xfId="0" applyNumberFormat="1" applyFont="1" applyFill="1" applyBorder="1" applyAlignment="1">
      <alignment horizontal="left"/>
    </xf>
    <xf numFmtId="0" fontId="15" fillId="0" borderId="9" xfId="0" applyFont="1" applyBorder="1" applyAlignment="1">
      <alignment horizontal="center"/>
    </xf>
    <xf numFmtId="0" fontId="15" fillId="0" borderId="3" xfId="0" applyFont="1" applyBorder="1" applyAlignment="1">
      <alignment horizontal="center"/>
    </xf>
    <xf numFmtId="2" fontId="2" fillId="5" borderId="4" xfId="0" applyNumberFormat="1" applyFont="1" applyFill="1" applyBorder="1"/>
    <xf numFmtId="44" fontId="2" fillId="5" borderId="4" xfId="0" applyNumberFormat="1" applyFont="1" applyFill="1" applyBorder="1"/>
    <xf numFmtId="44" fontId="2" fillId="5" borderId="5" xfId="0" applyNumberFormat="1" applyFont="1" applyFill="1" applyBorder="1" applyAlignment="1">
      <alignment horizontal="left"/>
    </xf>
    <xf numFmtId="0" fontId="14" fillId="6" borderId="1" xfId="0" applyFont="1" applyFill="1" applyBorder="1"/>
    <xf numFmtId="0" fontId="0" fillId="0" borderId="0" xfId="0" applyAlignment="1">
      <alignment vertical="top"/>
    </xf>
    <xf numFmtId="0" fontId="19" fillId="0" borderId="2" xfId="0" applyFont="1" applyBorder="1" applyAlignment="1" applyProtection="1">
      <alignment horizontal="left" vertical="center"/>
      <protection locked="0"/>
    </xf>
    <xf numFmtId="0" fontId="19" fillId="0" borderId="2" xfId="0" applyFont="1" applyBorder="1" applyAlignment="1">
      <alignment horizontal="left" vertical="center"/>
    </xf>
    <xf numFmtId="0" fontId="16" fillId="2" borderId="11" xfId="0" applyFont="1" applyFill="1" applyBorder="1" applyAlignment="1">
      <alignment horizontal="left" vertical="center"/>
    </xf>
    <xf numFmtId="0" fontId="17" fillId="2" borderId="11" xfId="0" applyFont="1" applyFill="1" applyBorder="1" applyAlignment="1">
      <alignment horizontal="left" vertical="center"/>
    </xf>
    <xf numFmtId="0" fontId="11" fillId="0" borderId="4" xfId="0" applyFont="1" applyBorder="1" applyAlignment="1">
      <alignment horizontal="left"/>
    </xf>
    <xf numFmtId="0" fontId="11" fillId="0" borderId="5" xfId="0" applyFont="1" applyBorder="1" applyAlignment="1">
      <alignment horizontal="left"/>
    </xf>
    <xf numFmtId="0" fontId="10" fillId="0" borderId="7"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0" xfId="0" applyFont="1" applyAlignment="1">
      <alignment horizontal="center" wrapText="1"/>
    </xf>
    <xf numFmtId="0" fontId="6" fillId="0" borderId="10" xfId="0" applyFont="1" applyBorder="1" applyAlignment="1">
      <alignment horizontal="center" wrapText="1"/>
    </xf>
    <xf numFmtId="0" fontId="18" fillId="0" borderId="4" xfId="0" applyFont="1" applyBorder="1" applyAlignment="1">
      <alignment horizontal="left"/>
    </xf>
    <xf numFmtId="0" fontId="18" fillId="0" borderId="5" xfId="0" applyFont="1" applyBorder="1" applyAlignment="1">
      <alignment horizontal="left"/>
    </xf>
    <xf numFmtId="0" fontId="3" fillId="0" borderId="3" xfId="0" applyFont="1" applyBorder="1" applyAlignment="1">
      <alignment horizontal="left" vertical="top" wrapText="1"/>
    </xf>
    <xf numFmtId="0" fontId="0" fillId="0" borderId="4" xfId="0" applyBorder="1" applyAlignment="1">
      <alignment horizontal="left" vertical="top"/>
    </xf>
    <xf numFmtId="0" fontId="0" fillId="0" borderId="5" xfId="0" applyBorder="1" applyAlignment="1">
      <alignment horizontal="left" vertical="top"/>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49" fontId="20" fillId="7" borderId="6" xfId="0" applyNumberFormat="1" applyFont="1" applyFill="1" applyBorder="1" applyAlignment="1">
      <alignment horizontal="right" vertical="center"/>
    </xf>
    <xf numFmtId="49" fontId="20" fillId="7" borderId="7" xfId="0" applyNumberFormat="1" applyFont="1" applyFill="1" applyBorder="1" applyAlignment="1">
      <alignment horizontal="right" vertical="center"/>
    </xf>
    <xf numFmtId="49" fontId="20" fillId="7" borderId="8" xfId="0" applyNumberFormat="1" applyFont="1" applyFill="1" applyBorder="1" applyAlignment="1">
      <alignment horizontal="right" vertical="center"/>
    </xf>
    <xf numFmtId="44" fontId="21" fillId="7" borderId="1" xfId="0" applyNumberFormat="1" applyFont="1" applyFill="1" applyBorder="1" applyAlignment="1">
      <alignment horizontal="right"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2112644</xdr:colOff>
      <xdr:row>4</xdr:row>
      <xdr:rowOff>247650</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4"/>
  <sheetViews>
    <sheetView tabSelected="1" topLeftCell="A13" zoomScaleNormal="100" workbookViewId="0">
      <selection activeCell="D15" sqref="D15"/>
    </sheetView>
  </sheetViews>
  <sheetFormatPr defaultColWidth="9.140625" defaultRowHeight="15"/>
  <cols>
    <col min="1" max="1" width="16.85546875" style="1" bestFit="1" customWidth="1"/>
    <col min="2" max="2" width="81.42578125" style="1" bestFit="1" customWidth="1"/>
    <col min="3" max="3" width="14.42578125" style="1" customWidth="1"/>
    <col min="4" max="4" width="24.7109375" style="4" customWidth="1"/>
    <col min="5" max="5" width="14.7109375" style="23" customWidth="1"/>
    <col min="6" max="6" width="20.85546875" style="4" customWidth="1"/>
    <col min="7" max="7" width="14.7109375" style="23" customWidth="1"/>
    <col min="8" max="8" width="20.85546875" style="4" customWidth="1"/>
    <col min="9" max="9" width="23.5703125" style="5" customWidth="1"/>
  </cols>
  <sheetData>
    <row r="1" spans="1:9" ht="12.75">
      <c r="A1" s="10"/>
      <c r="B1" s="50" t="s">
        <v>3</v>
      </c>
      <c r="C1" s="50"/>
      <c r="D1" s="51"/>
      <c r="E1" s="51"/>
      <c r="F1" s="51"/>
      <c r="G1" s="51"/>
      <c r="H1" s="51"/>
      <c r="I1" s="52"/>
    </row>
    <row r="2" spans="1:9" ht="12.75">
      <c r="A2" s="11"/>
      <c r="B2" s="53"/>
      <c r="C2" s="53"/>
      <c r="D2" s="53"/>
      <c r="E2" s="53"/>
      <c r="F2" s="53"/>
      <c r="G2" s="53"/>
      <c r="H2" s="53"/>
      <c r="I2" s="54"/>
    </row>
    <row r="3" spans="1:9" s="2" customFormat="1" ht="24.95" customHeight="1">
      <c r="A3" s="11"/>
      <c r="B3" s="53"/>
      <c r="C3" s="53"/>
      <c r="D3" s="53"/>
      <c r="E3" s="53"/>
      <c r="F3" s="53"/>
      <c r="G3" s="53"/>
      <c r="H3" s="53"/>
      <c r="I3" s="54"/>
    </row>
    <row r="4" spans="1:9" ht="12.75">
      <c r="A4" s="11"/>
      <c r="B4" s="53"/>
      <c r="C4" s="53"/>
      <c r="D4" s="53"/>
      <c r="E4" s="53"/>
      <c r="F4" s="53"/>
      <c r="G4" s="53"/>
      <c r="H4" s="53"/>
      <c r="I4" s="54"/>
    </row>
    <row r="5" spans="1:9" ht="20.25">
      <c r="A5" s="11"/>
      <c r="B5" s="6"/>
      <c r="C5" s="6"/>
      <c r="D5" s="7"/>
      <c r="E5" s="21"/>
      <c r="F5" s="7"/>
      <c r="G5" s="21"/>
      <c r="H5" s="7"/>
      <c r="I5" s="12"/>
    </row>
    <row r="6" spans="1:9" ht="12.75">
      <c r="A6" s="11"/>
      <c r="B6"/>
      <c r="C6"/>
      <c r="D6" s="3"/>
      <c r="E6" s="22"/>
      <c r="F6" s="3"/>
      <c r="G6" s="22"/>
      <c r="H6" s="3"/>
      <c r="I6" s="13"/>
    </row>
    <row r="7" spans="1:9" ht="29.25" customHeight="1">
      <c r="A7" s="14" t="s">
        <v>0</v>
      </c>
      <c r="B7" s="48"/>
      <c r="C7" s="48"/>
      <c r="D7" s="48"/>
      <c r="E7" s="48"/>
      <c r="F7" s="48"/>
      <c r="G7" s="48"/>
      <c r="H7" s="48"/>
      <c r="I7" s="49"/>
    </row>
    <row r="8" spans="1:9" ht="12.75">
      <c r="A8" s="11"/>
      <c r="B8"/>
      <c r="C8"/>
      <c r="D8" s="3"/>
      <c r="E8" s="22"/>
      <c r="F8" s="3"/>
      <c r="G8" s="22"/>
      <c r="H8" s="3"/>
      <c r="I8" s="13"/>
    </row>
    <row r="9" spans="1:9" ht="35.25" customHeight="1">
      <c r="A9" s="14" t="s">
        <v>1</v>
      </c>
      <c r="B9" s="55" t="s">
        <v>33</v>
      </c>
      <c r="C9" s="55"/>
      <c r="D9" s="55"/>
      <c r="E9" s="55"/>
      <c r="F9" s="55"/>
      <c r="G9" s="55"/>
      <c r="H9" s="55"/>
      <c r="I9" s="56"/>
    </row>
    <row r="10" spans="1:9" s="43" customFormat="1" ht="156" customHeight="1">
      <c r="A10" s="57" t="s">
        <v>23</v>
      </c>
      <c r="B10" s="58"/>
      <c r="C10" s="58"/>
      <c r="D10" s="58"/>
      <c r="E10" s="58"/>
      <c r="F10" s="58"/>
      <c r="G10" s="58"/>
      <c r="H10" s="58"/>
      <c r="I10" s="59"/>
    </row>
    <row r="11" spans="1:9" s="9" customFormat="1" ht="32.25" customHeight="1">
      <c r="A11" s="60" t="s">
        <v>22</v>
      </c>
      <c r="B11" s="61"/>
      <c r="C11" s="61"/>
      <c r="D11" s="61"/>
      <c r="E11" s="61"/>
      <c r="F11" s="61"/>
      <c r="G11" s="61"/>
      <c r="H11" s="61"/>
      <c r="I11" s="61"/>
    </row>
    <row r="12" spans="1:9" ht="36.75" customHeight="1">
      <c r="A12" s="46" t="s">
        <v>4</v>
      </c>
      <c r="B12" s="47"/>
      <c r="C12" s="47"/>
      <c r="D12" s="47"/>
      <c r="E12" s="47"/>
      <c r="F12" s="47"/>
      <c r="G12" s="47"/>
      <c r="H12" s="47"/>
      <c r="I12" s="47"/>
    </row>
    <row r="13" spans="1:9" s="8" customFormat="1" ht="69" customHeight="1">
      <c r="A13" s="15" t="s">
        <v>2</v>
      </c>
      <c r="B13" s="16" t="s">
        <v>11</v>
      </c>
      <c r="C13" s="27" t="s">
        <v>6</v>
      </c>
      <c r="D13" s="24" t="s">
        <v>5</v>
      </c>
      <c r="E13" s="25" t="s">
        <v>7</v>
      </c>
      <c r="F13" s="24" t="s">
        <v>8</v>
      </c>
      <c r="G13" s="25" t="s">
        <v>9</v>
      </c>
      <c r="H13" s="24" t="s">
        <v>10</v>
      </c>
      <c r="I13" s="17" t="s">
        <v>12</v>
      </c>
    </row>
    <row r="14" spans="1:9" ht="20.100000000000001" customHeight="1">
      <c r="A14" s="18" t="s">
        <v>24</v>
      </c>
      <c r="B14" s="44" t="s">
        <v>34</v>
      </c>
      <c r="C14" s="26">
        <v>12</v>
      </c>
      <c r="D14" s="19">
        <v>0</v>
      </c>
      <c r="E14" s="20">
        <v>4</v>
      </c>
      <c r="F14" s="19">
        <v>0</v>
      </c>
      <c r="G14" s="20">
        <v>2</v>
      </c>
      <c r="H14" s="19">
        <v>0</v>
      </c>
      <c r="I14" s="19">
        <f>(C14*D14)+(E14*F14)+(G14*H14)</f>
        <v>0</v>
      </c>
    </row>
    <row r="15" spans="1:9" ht="20.100000000000001" customHeight="1">
      <c r="A15" s="18" t="s">
        <v>25</v>
      </c>
      <c r="B15" s="44" t="s">
        <v>35</v>
      </c>
      <c r="C15" s="26">
        <v>12</v>
      </c>
      <c r="D15" s="19">
        <v>0</v>
      </c>
      <c r="E15" s="20">
        <v>4</v>
      </c>
      <c r="F15" s="19">
        <v>0</v>
      </c>
      <c r="G15" s="20">
        <v>2</v>
      </c>
      <c r="H15" s="19">
        <v>0</v>
      </c>
      <c r="I15" s="19">
        <f t="shared" ref="I15:I25" si="0">(C15*D15)+(E15*F15)+(G15*H15)</f>
        <v>0</v>
      </c>
    </row>
    <row r="16" spans="1:9" ht="20.100000000000001" customHeight="1">
      <c r="A16" s="18" t="s">
        <v>26</v>
      </c>
      <c r="B16" s="45" t="s">
        <v>36</v>
      </c>
      <c r="C16" s="26">
        <v>12</v>
      </c>
      <c r="D16" s="19">
        <v>0</v>
      </c>
      <c r="E16" s="20">
        <v>4</v>
      </c>
      <c r="F16" s="19">
        <v>0</v>
      </c>
      <c r="G16" s="20">
        <v>2</v>
      </c>
      <c r="H16" s="19">
        <v>0</v>
      </c>
      <c r="I16" s="19">
        <f t="shared" si="0"/>
        <v>0</v>
      </c>
    </row>
    <row r="17" spans="1:9" ht="20.100000000000001" customHeight="1">
      <c r="A17" s="18" t="s">
        <v>27</v>
      </c>
      <c r="B17" s="45" t="s">
        <v>37</v>
      </c>
      <c r="C17" s="26">
        <v>12</v>
      </c>
      <c r="D17" s="19">
        <v>0</v>
      </c>
      <c r="E17" s="20">
        <v>4</v>
      </c>
      <c r="F17" s="19">
        <v>0</v>
      </c>
      <c r="G17" s="20">
        <v>2</v>
      </c>
      <c r="H17" s="19">
        <v>0</v>
      </c>
      <c r="I17" s="19">
        <f t="shared" si="0"/>
        <v>0</v>
      </c>
    </row>
    <row r="18" spans="1:9" ht="20.100000000000001" customHeight="1">
      <c r="A18" s="20" t="s">
        <v>28</v>
      </c>
      <c r="B18" s="45" t="s">
        <v>38</v>
      </c>
      <c r="C18" s="26">
        <v>12</v>
      </c>
      <c r="D18" s="19">
        <v>0</v>
      </c>
      <c r="E18" s="20">
        <v>4</v>
      </c>
      <c r="F18" s="19">
        <v>0</v>
      </c>
      <c r="G18" s="20">
        <v>2</v>
      </c>
      <c r="H18" s="19">
        <v>0</v>
      </c>
      <c r="I18" s="19">
        <f t="shared" si="0"/>
        <v>0</v>
      </c>
    </row>
    <row r="19" spans="1:9" ht="20.100000000000001" customHeight="1">
      <c r="A19" s="20" t="s">
        <v>29</v>
      </c>
      <c r="B19" s="45" t="s">
        <v>39</v>
      </c>
      <c r="C19" s="26">
        <v>12</v>
      </c>
      <c r="D19" s="19">
        <v>0</v>
      </c>
      <c r="E19" s="20">
        <v>4</v>
      </c>
      <c r="F19" s="19">
        <v>0</v>
      </c>
      <c r="G19" s="20">
        <v>2</v>
      </c>
      <c r="H19" s="19">
        <v>0</v>
      </c>
      <c r="I19" s="19">
        <f t="shared" si="0"/>
        <v>0</v>
      </c>
    </row>
    <row r="20" spans="1:9" ht="20.100000000000001" customHeight="1">
      <c r="A20" s="20" t="s">
        <v>30</v>
      </c>
      <c r="B20" s="45" t="s">
        <v>40</v>
      </c>
      <c r="C20" s="26">
        <v>12</v>
      </c>
      <c r="D20" s="19">
        <v>0</v>
      </c>
      <c r="E20" s="20">
        <v>4</v>
      </c>
      <c r="F20" s="19">
        <v>0</v>
      </c>
      <c r="G20" s="20">
        <v>2</v>
      </c>
      <c r="H20" s="19">
        <v>0</v>
      </c>
      <c r="I20" s="19">
        <f t="shared" si="0"/>
        <v>0</v>
      </c>
    </row>
    <row r="21" spans="1:9" ht="20.100000000000001" customHeight="1">
      <c r="A21" s="18" t="s">
        <v>31</v>
      </c>
      <c r="B21" s="45" t="s">
        <v>41</v>
      </c>
      <c r="C21" s="26">
        <v>12</v>
      </c>
      <c r="D21" s="19">
        <v>0</v>
      </c>
      <c r="E21" s="20">
        <v>4</v>
      </c>
      <c r="F21" s="19">
        <v>0</v>
      </c>
      <c r="G21" s="20">
        <v>2</v>
      </c>
      <c r="H21" s="19">
        <v>0</v>
      </c>
      <c r="I21" s="19">
        <f t="shared" si="0"/>
        <v>0</v>
      </c>
    </row>
    <row r="22" spans="1:9" ht="20.100000000000001" customHeight="1">
      <c r="A22" s="18" t="s">
        <v>32</v>
      </c>
      <c r="B22" s="45" t="s">
        <v>42</v>
      </c>
      <c r="C22" s="26">
        <v>12</v>
      </c>
      <c r="D22" s="19">
        <v>0</v>
      </c>
      <c r="E22" s="20">
        <v>4</v>
      </c>
      <c r="F22" s="19">
        <v>0</v>
      </c>
      <c r="G22" s="20">
        <v>2</v>
      </c>
      <c r="H22" s="19">
        <v>0</v>
      </c>
      <c r="I22" s="19">
        <f t="shared" si="0"/>
        <v>0</v>
      </c>
    </row>
    <row r="23" spans="1:9" ht="20.100000000000001" customHeight="1">
      <c r="A23" s="18" t="s">
        <v>46</v>
      </c>
      <c r="B23" s="45" t="s">
        <v>43</v>
      </c>
      <c r="C23" s="26">
        <v>12</v>
      </c>
      <c r="D23" s="19">
        <v>0</v>
      </c>
      <c r="E23" s="20">
        <v>4</v>
      </c>
      <c r="F23" s="19">
        <v>0</v>
      </c>
      <c r="G23" s="20">
        <v>2</v>
      </c>
      <c r="H23" s="19">
        <v>0</v>
      </c>
      <c r="I23" s="19">
        <f>(C23*D23)+(E23*F23)+(G23*H23)</f>
        <v>0</v>
      </c>
    </row>
    <row r="24" spans="1:9" ht="20.100000000000001" customHeight="1">
      <c r="A24" s="18" t="s">
        <v>47</v>
      </c>
      <c r="B24" s="45" t="s">
        <v>44</v>
      </c>
      <c r="C24" s="26">
        <v>12</v>
      </c>
      <c r="D24" s="19">
        <v>0</v>
      </c>
      <c r="E24" s="20">
        <v>4</v>
      </c>
      <c r="F24" s="19">
        <v>0</v>
      </c>
      <c r="G24" s="20">
        <v>2</v>
      </c>
      <c r="H24" s="19">
        <v>0</v>
      </c>
      <c r="I24" s="19">
        <f t="shared" si="0"/>
        <v>0</v>
      </c>
    </row>
    <row r="25" spans="1:9" ht="20.100000000000001" customHeight="1">
      <c r="A25" s="18" t="s">
        <v>48</v>
      </c>
      <c r="B25" s="45" t="s">
        <v>45</v>
      </c>
      <c r="C25" s="26">
        <v>12</v>
      </c>
      <c r="D25" s="19">
        <v>0</v>
      </c>
      <c r="E25" s="20">
        <v>4</v>
      </c>
      <c r="F25" s="19">
        <v>0</v>
      </c>
      <c r="G25" s="20">
        <v>2</v>
      </c>
      <c r="H25" s="19">
        <v>0</v>
      </c>
      <c r="I25" s="19">
        <f t="shared" si="0"/>
        <v>0</v>
      </c>
    </row>
    <row r="26" spans="1:9" ht="20.100000000000001" customHeight="1">
      <c r="A26" s="62" t="s">
        <v>49</v>
      </c>
      <c r="B26" s="63"/>
      <c r="C26" s="63"/>
      <c r="D26" s="63"/>
      <c r="E26" s="63"/>
      <c r="F26" s="63"/>
      <c r="G26" s="63"/>
      <c r="H26" s="64"/>
      <c r="I26" s="65">
        <f>SUM(I14:I25)</f>
        <v>0</v>
      </c>
    </row>
    <row r="27" spans="1:9" ht="20.100000000000001" customHeight="1">
      <c r="A27" s="32"/>
      <c r="B27" s="33"/>
      <c r="C27" s="33"/>
      <c r="D27" s="34"/>
      <c r="E27" s="35"/>
      <c r="F27" s="34"/>
      <c r="G27" s="35"/>
      <c r="H27" s="34"/>
      <c r="I27" s="36"/>
    </row>
    <row r="28" spans="1:9" ht="20.100000000000001" customHeight="1">
      <c r="A28" s="32"/>
      <c r="B28" s="42" t="s">
        <v>13</v>
      </c>
      <c r="C28" s="30"/>
      <c r="D28" s="31"/>
      <c r="E28" s="35"/>
      <c r="F28" s="34"/>
      <c r="G28" s="35"/>
      <c r="H28" s="34"/>
      <c r="I28" s="36"/>
    </row>
    <row r="29" spans="1:9" ht="20.100000000000001" customHeight="1">
      <c r="A29" s="37">
        <v>1</v>
      </c>
      <c r="B29" s="28" t="s">
        <v>15</v>
      </c>
      <c r="C29" s="28" t="s">
        <v>14</v>
      </c>
      <c r="D29" s="29">
        <v>0</v>
      </c>
      <c r="E29" s="35"/>
      <c r="F29" s="34"/>
      <c r="G29" s="35"/>
      <c r="H29" s="34"/>
      <c r="I29" s="36"/>
    </row>
    <row r="30" spans="1:9" ht="20.100000000000001" customHeight="1">
      <c r="A30" s="37">
        <v>2</v>
      </c>
      <c r="B30" s="28" t="s">
        <v>16</v>
      </c>
      <c r="C30" s="28" t="s">
        <v>14</v>
      </c>
      <c r="D30" s="29">
        <v>0</v>
      </c>
      <c r="E30" s="35"/>
      <c r="F30" s="34"/>
      <c r="G30" s="35"/>
      <c r="H30" s="34"/>
      <c r="I30" s="36"/>
    </row>
    <row r="31" spans="1:9" ht="20.100000000000001" customHeight="1">
      <c r="A31" s="37">
        <v>3</v>
      </c>
      <c r="B31" s="28" t="s">
        <v>17</v>
      </c>
      <c r="C31" s="28" t="s">
        <v>14</v>
      </c>
      <c r="D31" s="29">
        <v>0</v>
      </c>
      <c r="E31" s="35"/>
      <c r="F31" s="34"/>
      <c r="G31" s="35"/>
      <c r="H31" s="34"/>
      <c r="I31" s="36"/>
    </row>
    <row r="32" spans="1:9" ht="20.100000000000001" customHeight="1">
      <c r="A32" s="37">
        <v>4</v>
      </c>
      <c r="B32" s="28" t="s">
        <v>18</v>
      </c>
      <c r="C32" s="28" t="s">
        <v>14</v>
      </c>
      <c r="D32" s="29">
        <v>0</v>
      </c>
      <c r="E32" s="35"/>
      <c r="F32" s="34"/>
      <c r="G32" s="35"/>
      <c r="H32" s="34"/>
      <c r="I32" s="36"/>
    </row>
    <row r="33" spans="1:9" ht="18.75">
      <c r="A33" s="37">
        <v>5</v>
      </c>
      <c r="B33" s="28" t="s">
        <v>19</v>
      </c>
      <c r="C33" s="28" t="s">
        <v>14</v>
      </c>
      <c r="D33" s="29">
        <v>0</v>
      </c>
      <c r="E33" s="35"/>
      <c r="F33" s="34"/>
      <c r="G33" s="35"/>
      <c r="H33" s="34"/>
      <c r="I33" s="36"/>
    </row>
    <row r="34" spans="1:9" ht="18.75">
      <c r="A34" s="38">
        <v>6</v>
      </c>
      <c r="B34" s="28" t="s">
        <v>20</v>
      </c>
      <c r="C34" s="28" t="s">
        <v>21</v>
      </c>
      <c r="D34" s="29">
        <v>0</v>
      </c>
      <c r="E34" s="39"/>
      <c r="F34" s="40"/>
      <c r="G34" s="39"/>
      <c r="H34" s="40"/>
      <c r="I34" s="41"/>
    </row>
  </sheetData>
  <mergeCells count="7">
    <mergeCell ref="A26:H26"/>
    <mergeCell ref="A12:I12"/>
    <mergeCell ref="B7:I7"/>
    <mergeCell ref="B1:I4"/>
    <mergeCell ref="B9:I9"/>
    <mergeCell ref="A10:I10"/>
    <mergeCell ref="A11:I11"/>
  </mergeCells>
  <phoneticPr fontId="0" type="noConversion"/>
  <printOptions horizontalCentered="1"/>
  <pageMargins left="0.25" right="0.25" top="0.75" bottom="0.75" header="0.3" footer="0.3"/>
  <pageSetup scale="50" orientation="landscape"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CA91DE2A-33ED-4A0B-BFA2-C53CED7DE562}"/>
</file>

<file path=customXml/itemProps3.xml><?xml version="1.0" encoding="utf-8"?>
<ds:datastoreItem xmlns:ds="http://schemas.openxmlformats.org/officeDocument/2006/customXml" ds:itemID="{58A5B670-78D3-4249-AB95-52CAE9CA4ECC}">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Napier, Darvis</cp:lastModifiedBy>
  <cp:lastPrinted>2022-03-22T14:32:42Z</cp:lastPrinted>
  <dcterms:created xsi:type="dcterms:W3CDTF">1998-06-09T19:27:04Z</dcterms:created>
  <dcterms:modified xsi:type="dcterms:W3CDTF">2023-08-22T19:04:41Z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